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2026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1"/>
    </font>
    <font>
      <b val="1"/>
      <color rgb="001F4E78"/>
      <sz val="11"/>
    </font>
    <font>
      <sz val="11"/>
    </font>
    <font>
      <b val="1"/>
    </font>
    <font>
      <b val="1"/>
      <sz val="11"/>
    </font>
    <font>
      <b val="1"/>
      <sz val="12"/>
    </font>
    <font>
      <b val="1"/>
      <color rgb="00FFFFFF"/>
      <sz val="12"/>
    </font>
    <font>
      <b val="1"/>
      <color rgb="00FFFFFF"/>
    </font>
    <font/>
    <font>
      <i val="1"/>
      <color rgb="00808080"/>
      <sz val="9"/>
    </font>
  </fonts>
  <fills count="9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  <fill>
      <patternFill patternType="solid">
        <fgColor rgb="00E2EFDA"/>
      </patternFill>
    </fill>
    <fill>
      <patternFill patternType="solid">
        <fgColor rgb="00BDD7EE"/>
      </patternFill>
    </fill>
    <fill>
      <patternFill patternType="solid">
        <fgColor rgb="00FCE4D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  <xf numFmtId="0" fontId="4" fillId="5" borderId="1" pivotButton="0" quotePrefix="0" xfId="0"/>
    <xf numFmtId="164" fontId="0" fillId="5" borderId="1" pivotButton="0" quotePrefix="0" xfId="0"/>
    <xf numFmtId="164" fontId="5" fillId="5" borderId="1" pivotButton="0" quotePrefix="0" xfId="0"/>
    <xf numFmtId="0" fontId="6" fillId="6" borderId="1" pivotButton="0" quotePrefix="0" xfId="0"/>
    <xf numFmtId="164" fontId="6" fillId="6" borderId="1" pivotButton="0" quotePrefix="0" xfId="0"/>
    <xf numFmtId="0" fontId="4" fillId="7" borderId="1" pivotButton="0" quotePrefix="0" xfId="0"/>
    <xf numFmtId="164" fontId="0" fillId="7" borderId="1" pivotButton="0" quotePrefix="0" xfId="0"/>
    <xf numFmtId="164" fontId="5" fillId="7" borderId="1" pivotButton="0" quotePrefix="0" xfId="0"/>
    <xf numFmtId="0" fontId="8" fillId="2" borderId="1" pivotButton="0" quotePrefix="0" xfId="0"/>
    <xf numFmtId="164" fontId="9" fillId="2" borderId="1" pivotButton="0" quotePrefix="0" xfId="0"/>
    <xf numFmtId="0" fontId="2" fillId="3" borderId="1" applyAlignment="1" pivotButton="0" quotePrefix="0" xfId="0">
      <alignment horizontal="center"/>
    </xf>
    <xf numFmtId="0" fontId="4" fillId="0" borderId="1" pivotButton="0" quotePrefix="0" xfId="0"/>
    <xf numFmtId="164" fontId="10" fillId="0" borderId="1" pivotButton="0" quotePrefix="0" xfId="0"/>
    <xf numFmtId="164" fontId="5" fillId="0" borderId="1" pivotButton="0" quotePrefix="0" xfId="0"/>
    <xf numFmtId="0" fontId="5" fillId="0" borderId="0" pivotButton="0" quotePrefix="0" xfId="0"/>
    <xf numFmtId="164" fontId="0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164" fontId="0" fillId="8" borderId="0" pivotButton="0" quotePrefix="0" xfId="0"/>
    <xf numFmtId="0" fontId="11" fillId="8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="http://schemas.openxmlformats.org/drawingml/2006/chart" xmlns:a="http://schemas.openxmlformats.org/drawingml/2006/main">
  <chart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dLbls>
            <numFmt formatCode="&quot;$&quot;#,##0"/>
            <dLblPos val="ctr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'Presupuesto 2026'!$A$5:$A$7</f>
            </numRef>
          </cat>
          <val>
            <numRef>
              <f>'Presupuesto 2026'!$N$5:$N$7</f>
            </numRef>
          </val>
        </ser>
        <ser>
          <idx val="1"/>
          <order val="1"/>
          <spPr>
            <a:noFill/>
            <a:ln>
              <a:noFill/>
              <a:prstDash val="solid"/>
            </a:ln>
          </spPr>
          <dLbls>
            <dLbl>
              <idx val="0"/>
              <tx>
                <strRef>
                  <f>'Presupuesto 2026'!$P$5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2026'!$P$6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2026'!$P$7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Pos val="outEnd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2026'!$A$5:$A$7</f>
            </numRef>
          </cat>
          <val>
            <numRef>
              <f>'Presupuesto 2026'!$N$5:$N$7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rot="-2700000" vert="horz"/>
          <a:p>
            <a:pPr>
              <a:defRPr/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 xmlns:a="http://schemas.openxmlformats.org/drawingml/2006/main">
  <chart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dLbls>
            <numFmt formatCode="&quot;$&quot;#,##0"/>
            <dLblPos val="ctr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'Presupuesto 2026'!$A$11:$A$21</f>
            </numRef>
          </cat>
          <val>
            <numRef>
              <f>'Presupuesto 2026'!$N$11:$N$21</f>
            </numRef>
          </val>
        </ser>
        <ser>
          <idx val="1"/>
          <order val="1"/>
          <spPr>
            <a:noFill/>
            <a:ln>
              <a:noFill/>
              <a:prstDash val="solid"/>
            </a:ln>
          </spPr>
          <dLbls>
            <dLbl>
              <idx val="0"/>
              <tx>
                <strRef>
                  <f>'Presupuesto 2026'!$P$11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2026'!$P$12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2026'!$P$13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2026'!$P$14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2026'!$P$15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2026'!$P$16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2026'!$P$17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2026'!$P$18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2026'!$P$19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2026'!$P$20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2026'!$P$21</f>
                </strRef>
              </tx>
              <dLblPos val="outEnd"/>
              <showLegendKey val="0"/>
              <showVal val="0"/>
              <showCatName val="0"/>
              <showSerName val="0"/>
              <showPercent val="0"/>
              <showBubbleSize val="0"/>
            </dLbl>
            <dLblPos val="outEnd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2026'!$A$11:$A$21</f>
            </numRef>
          </cat>
          <val>
            <numRef>
              <f>'Presupuesto 2026'!$N$11:$N$21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rot="-2700000" vert="horz"/>
          <a:p>
            <a:pPr>
              <a:defRPr/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 xmlns:a="http://schemas.openxmlformats.org/drawingml/2006/main">
  <chart>
    <plotArea>
      <barChart>
        <barDir val="col"/>
        <grouping val="clustered"/>
        <ser>
          <idx val="0"/>
          <order val="0"/>
          <tx>
            <strRef>
              <f>'Presupuesto 2026'!A5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2026'!$B$5:$M$5</f>
            </numRef>
          </val>
        </ser>
        <ser>
          <idx val="1"/>
          <order val="1"/>
          <tx>
            <strRef>
              <f>'Presupuesto 2026'!A6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2026'!$B$6:$M$6</f>
            </numRef>
          </val>
        </ser>
        <ser>
          <idx val="2"/>
          <order val="2"/>
          <tx>
            <strRef>
              <f>'Presupuesto 2026'!A7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2026'!$B$7:$M$7</f>
            </numRef>
          </val>
        </ser>
        <gapWidth val="60"/>
        <overlap val="-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 xmlns:a="http://schemas.openxmlformats.org/drawingml/2006/main">
  <chart>
    <plotArea>
      <barChart>
        <barDir val="col"/>
        <grouping val="clustered"/>
        <ser>
          <idx val="0"/>
          <order val="0"/>
          <tx>
            <strRef>
              <f>'Presupuesto 2026'!A11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2026'!$B$11:$M$11</f>
            </numRef>
          </val>
        </ser>
        <ser>
          <idx val="1"/>
          <order val="1"/>
          <tx>
            <strRef>
              <f>'Presupuesto 2026'!A12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2026'!$AG$12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2026'!$B$12:$M$12</f>
            </numRef>
          </val>
        </ser>
        <ser>
          <idx val="2"/>
          <order val="2"/>
          <tx>
            <strRef>
              <f>'Presupuesto 2026'!A13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2026'!$AG$13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2026'!$B$13:$M$13</f>
            </numRef>
          </val>
        </ser>
        <ser>
          <idx val="3"/>
          <order val="3"/>
          <tx>
            <strRef>
              <f>'Presupuesto 2026'!A14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2026'!$AG$14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2026'!$B$14:$M$14</f>
            </numRef>
          </val>
        </ser>
        <ser>
          <idx val="4"/>
          <order val="4"/>
          <tx>
            <strRef>
              <f>'Presupuesto 2026'!A15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2026'!$AG$15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2026'!$B$15:$M$15</f>
            </numRef>
          </val>
        </ser>
        <ser>
          <idx val="5"/>
          <order val="5"/>
          <tx>
            <strRef>
              <f>'Presupuesto 2026'!A16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2026'!$AG$16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2026'!$B$16:$M$16</f>
            </numRef>
          </val>
        </ser>
        <ser>
          <idx val="6"/>
          <order val="6"/>
          <tx>
            <strRef>
              <f>'Presupuesto 2026'!A17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2026'!$AG$17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2026'!$B$17:$M$17</f>
            </numRef>
          </val>
        </ser>
        <ser>
          <idx val="7"/>
          <order val="7"/>
          <tx>
            <strRef>
              <f>'Presupuesto 2026'!A18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2026'!$AG$18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2026'!$B$18:$M$18</f>
            </numRef>
          </val>
        </ser>
        <ser>
          <idx val="8"/>
          <order val="8"/>
          <tx>
            <strRef>
              <f>'Presupuesto 2026'!A19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2026'!$AG$19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2026'!$B$19:$M$19</f>
            </numRef>
          </val>
        </ser>
        <ser>
          <idx val="9"/>
          <order val="9"/>
          <tx>
            <strRef>
              <f>'Presupuesto 2026'!A20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2026'!$AG$20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2026'!$B$20:$M$20</f>
            </numRef>
          </val>
        </ser>
        <ser>
          <idx val="10"/>
          <order val="10"/>
          <tx>
            <strRef>
              <f>'Presupuesto 2026'!A21</f>
            </strRef>
          </tx>
          <spPr>
            <a:ln>
              <a:prstDash val="solid"/>
            </a:ln>
          </spPr>
          <dLbls>
            <dLbl>
              <idx val="0"/>
              <tx>
                <strRef>
                  <f>'Presupuesto 2026'!$V$21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"/>
              <tx>
                <strRef>
                  <f>'Presupuesto 2026'!$W$21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2"/>
              <tx>
                <strRef>
                  <f>'Presupuesto 2026'!$X$21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3"/>
              <tx>
                <strRef>
                  <f>'Presupuesto 2026'!$Y$21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4"/>
              <tx>
                <strRef>
                  <f>'Presupuesto 2026'!$Z$21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5"/>
              <tx>
                <strRef>
                  <f>'Presupuesto 2026'!$AA$21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6"/>
              <tx>
                <strRef>
                  <f>'Presupuesto 2026'!$AB$21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7"/>
              <tx>
                <strRef>
                  <f>'Presupuesto 2026'!$AC$21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8"/>
              <tx>
                <strRef>
                  <f>'Presupuesto 2026'!$AD$21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9"/>
              <tx>
                <strRef>
                  <f>'Presupuesto 2026'!$AE$21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0"/>
              <tx>
                <strRef>
                  <f>'Presupuesto 2026'!$AF$21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dLbl>
              <idx val="11"/>
              <tx>
                <strRef>
                  <f>'Presupuesto 2026'!$AG$21</f>
                </strRef>
              </tx>
              <dLblPos val="inBase"/>
              <showLegendKey val="0"/>
              <showVal val="0"/>
              <showCatName val="0"/>
              <showSerName val="0"/>
              <showPercent val="0"/>
              <showBubbleSize val="0"/>
            </dLbl>
            <txPr>
              <a:bodyPr rot="-2700000" vert="horz"/>
              <a:p>
                <a:pPr>
                  <a:defRPr/>
                </a:pPr>
                <a:r>
                  <a:t/>
                </a:r>
                <a:endParaRPr/>
              </a:p>
            </txPr>
            <dLblPos val="inBase"/>
            <showLegendKey val="0"/>
            <showVal val="0"/>
            <showCatName val="0"/>
            <showSerName val="0"/>
            <showPercent val="0"/>
            <showBubbleSize val="0"/>
          </dLbls>
          <cat>
            <numRef>
              <f>'Presupuesto 2026'!$B$3:$M$3</f>
            </numRef>
          </cat>
          <val>
            <numRef>
              <f>'Presupuesto 2026'!$B$21:$M$21</f>
            </numRef>
          </val>
        </ser>
        <gapWidth val="60"/>
        <overlap val="-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plotArea>
      <pieChart>
        <varyColors val="1"/>
        <ser>
          <idx val="0"/>
          <order val="0"/>
          <tx>
            <strRef>
              <f>'Resumen'!B3</f>
            </strRef>
          </tx>
          <spPr>
            <a:ln>
              <a:prstDash val="solid"/>
            </a:ln>
          </spPr>
          <cat>
            <numRef>
              <f>'Resumen'!$A$4:$A$5</f>
            </numRef>
          </cat>
          <val>
            <numRef>
              <f>'Resumen'!$B$4:$B$5</f>
            </numRef>
          </val>
        </ser>
        <dLbls>
          <showLegendKey val="0"/>
          <showVal val="1"/>
          <showCatName val="1"/>
          <showPercent val="1"/>
        </dLbls>
        <firstSliceAng val="0"/>
      </pie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27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47</row>
      <rowOff>0</rowOff>
    </from>
    <ext cx="792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67</row>
      <rowOff>0</rowOff>
    </from>
    <ext cx="11520000" cy="36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0</col>
      <colOff>0</colOff>
      <row>89</row>
      <rowOff>0</rowOff>
    </from>
    <ext cx="11520000" cy="36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46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6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30" customWidth="1" min="16" max="16"/>
    <col hidden="1" width="14" customWidth="1" min="17" max="17"/>
    <col width="3" customWidth="1" min="18" max="18"/>
    <col hidden="1" width="16" customWidth="1" min="19" max="19"/>
    <col hidden="1" width="14" customWidth="1" min="20" max="20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</cols>
  <sheetData>
    <row r="1" ht="28" customHeight="1">
      <c r="A1" s="1" t="inlineStr">
        <is>
          <t>PRESUPUESTO PERSONAL 2026 - Carolina Cedeño</t>
        </is>
      </c>
    </row>
    <row r="2">
      <c r="P2" s="20" t="n"/>
    </row>
    <row r="3">
      <c r="A3" s="2" t="inlineStr">
        <is>
          <t>Concepto</t>
        </is>
      </c>
      <c r="B3" s="2" t="inlineStr">
        <is>
          <t>Enero</t>
        </is>
      </c>
      <c r="C3" s="2" t="inlineStr">
        <is>
          <t>Febrero</t>
        </is>
      </c>
      <c r="D3" s="2" t="inlineStr">
        <is>
          <t>Marzo</t>
        </is>
      </c>
      <c r="E3" s="2" t="inlineStr">
        <is>
          <t>Abril</t>
        </is>
      </c>
      <c r="F3" s="2" t="inlineStr">
        <is>
          <t>Mayo</t>
        </is>
      </c>
      <c r="G3" s="2" t="inlineStr">
        <is>
          <t>Junio</t>
        </is>
      </c>
      <c r="H3" s="2" t="inlineStr">
        <is>
          <t>Julio</t>
        </is>
      </c>
      <c r="I3" s="2" t="inlineStr">
        <is>
          <t>Agosto</t>
        </is>
      </c>
      <c r="J3" s="2" t="inlineStr">
        <is>
          <t>Septiembre</t>
        </is>
      </c>
      <c r="K3" s="2" t="inlineStr">
        <is>
          <t>Octubre</t>
        </is>
      </c>
      <c r="L3" s="2" t="inlineStr">
        <is>
          <t>Noviembre</t>
        </is>
      </c>
      <c r="M3" s="2" t="inlineStr">
        <is>
          <t>Diciembre</t>
        </is>
      </c>
      <c r="N3" s="2" t="inlineStr">
        <is>
          <t>Total Anual</t>
        </is>
      </c>
      <c r="P3" s="18" t="n"/>
      <c r="Q3" s="18" t="n"/>
      <c r="S3" s="18" t="n"/>
      <c r="T3" s="18" t="n"/>
    </row>
    <row r="4">
      <c r="A4" s="3" t="inlineStr">
        <is>
          <t>INGRESOS</t>
        </is>
      </c>
      <c r="P4" s="23" t="inlineStr">
        <is>
          <t>Etiquetas (no editar)</t>
        </is>
      </c>
      <c r="Q4" s="22" t="n"/>
      <c r="S4" s="21" t="n"/>
      <c r="T4" s="22" t="n"/>
      <c r="V4" s="20" t="inlineStr">
        <is>
          <t>Etiquetas por mes y concepto (no editar)</t>
        </is>
      </c>
    </row>
    <row r="5">
      <c r="A5" s="4" t="inlineStr">
        <is>
          <t>Salario / Sueldo</t>
        </is>
      </c>
      <c r="B5" s="5" t="n">
        <v>0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6">
        <f>SUM(B5:M5)</f>
        <v/>
      </c>
      <c r="P5" s="23">
        <f>"$"&amp;TEXT(N5,"#,##0")&amp;" ("&amp;TEXT(IFERROR(N5/$N$8,0),"0%")&amp;")"</f>
        <v/>
      </c>
      <c r="Q5" s="22" t="n"/>
      <c r="S5" s="21" t="n"/>
      <c r="T5" s="22" t="n"/>
      <c r="V5" s="23">
        <f>$A5&amp;CHAR(10)&amp;"$"&amp;TEXT(B5,"#,##0")&amp;" ("&amp;TEXT(IFERROR(B5/B$8,0),"0%")&amp;")"</f>
        <v/>
      </c>
      <c r="W5" s="23">
        <f>$A5&amp;CHAR(10)&amp;"$"&amp;TEXT(C5,"#,##0")&amp;" ("&amp;TEXT(IFERROR(C5/C$8,0),"0%")&amp;")"</f>
        <v/>
      </c>
      <c r="X5" s="23">
        <f>$A5&amp;CHAR(10)&amp;"$"&amp;TEXT(D5,"#,##0")&amp;" ("&amp;TEXT(IFERROR(D5/D$8,0),"0%")&amp;")"</f>
        <v/>
      </c>
      <c r="Y5" s="23">
        <f>$A5&amp;CHAR(10)&amp;"$"&amp;TEXT(E5,"#,##0")&amp;" ("&amp;TEXT(IFERROR(E5/E$8,0),"0%")&amp;")"</f>
        <v/>
      </c>
      <c r="Z5" s="23">
        <f>$A5&amp;CHAR(10)&amp;"$"&amp;TEXT(F5,"#,##0")&amp;" ("&amp;TEXT(IFERROR(F5/F$8,0),"0%")&amp;")"</f>
        <v/>
      </c>
      <c r="AA5" s="23">
        <f>$A5&amp;CHAR(10)&amp;"$"&amp;TEXT(G5,"#,##0")&amp;" ("&amp;TEXT(IFERROR(G5/G$8,0),"0%")&amp;")"</f>
        <v/>
      </c>
      <c r="AB5" s="23">
        <f>$A5&amp;CHAR(10)&amp;"$"&amp;TEXT(H5,"#,##0")&amp;" ("&amp;TEXT(IFERROR(H5/H$8,0),"0%")&amp;")"</f>
        <v/>
      </c>
      <c r="AC5" s="23">
        <f>$A5&amp;CHAR(10)&amp;"$"&amp;TEXT(I5,"#,##0")&amp;" ("&amp;TEXT(IFERROR(I5/I$8,0),"0%")&amp;")"</f>
        <v/>
      </c>
      <c r="AD5" s="23">
        <f>$A5&amp;CHAR(10)&amp;"$"&amp;TEXT(J5,"#,##0")&amp;" ("&amp;TEXT(IFERROR(J5/J$8,0),"0%")&amp;")"</f>
        <v/>
      </c>
      <c r="AE5" s="23">
        <f>$A5&amp;CHAR(10)&amp;"$"&amp;TEXT(K5,"#,##0")&amp;" ("&amp;TEXT(IFERROR(K5/K$8,0),"0%")&amp;")"</f>
        <v/>
      </c>
      <c r="AF5" s="23">
        <f>$A5&amp;CHAR(10)&amp;"$"&amp;TEXT(L5,"#,##0")&amp;" ("&amp;TEXT(IFERROR(L5/L$8,0),"0%")&amp;")"</f>
        <v/>
      </c>
      <c r="AG5" s="23">
        <f>$A5&amp;CHAR(10)&amp;"$"&amp;TEXT(M5,"#,##0")&amp;" ("&amp;TEXT(IFERROR(M5/M$8,0),"0%")&amp;")"</f>
        <v/>
      </c>
    </row>
    <row r="6">
      <c r="A6" s="4" t="inlineStr">
        <is>
          <t>Ingresos extra / Freelance</t>
        </is>
      </c>
      <c r="B6" s="5" t="n">
        <v>0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  <c r="K6" s="5" t="n">
        <v>0</v>
      </c>
      <c r="L6" s="5" t="n">
        <v>0</v>
      </c>
      <c r="M6" s="5" t="n">
        <v>0</v>
      </c>
      <c r="N6" s="6">
        <f>SUM(B6:M6)</f>
        <v/>
      </c>
      <c r="P6" s="23">
        <f>"$"&amp;TEXT(N6,"#,##0")&amp;" ("&amp;TEXT(IFERROR(N6/$N$8,0),"0%")&amp;")"</f>
        <v/>
      </c>
      <c r="Q6" s="22" t="n"/>
      <c r="V6" s="23">
        <f>$A6&amp;CHAR(10)&amp;"$"&amp;TEXT(B6,"#,##0")&amp;" ("&amp;TEXT(IFERROR(B6/B$8,0),"0%")&amp;")"</f>
        <v/>
      </c>
      <c r="W6" s="23">
        <f>$A6&amp;CHAR(10)&amp;"$"&amp;TEXT(C6,"#,##0")&amp;" ("&amp;TEXT(IFERROR(C6/C$8,0),"0%")&amp;")"</f>
        <v/>
      </c>
      <c r="X6" s="23">
        <f>$A6&amp;CHAR(10)&amp;"$"&amp;TEXT(D6,"#,##0")&amp;" ("&amp;TEXT(IFERROR(D6/D$8,0),"0%")&amp;")"</f>
        <v/>
      </c>
      <c r="Y6" s="23">
        <f>$A6&amp;CHAR(10)&amp;"$"&amp;TEXT(E6,"#,##0")&amp;" ("&amp;TEXT(IFERROR(E6/E$8,0),"0%")&amp;")"</f>
        <v/>
      </c>
      <c r="Z6" s="23">
        <f>$A6&amp;CHAR(10)&amp;"$"&amp;TEXT(F6,"#,##0")&amp;" ("&amp;TEXT(IFERROR(F6/F$8,0),"0%")&amp;")"</f>
        <v/>
      </c>
      <c r="AA6" s="23">
        <f>$A6&amp;CHAR(10)&amp;"$"&amp;TEXT(G6,"#,##0")&amp;" ("&amp;TEXT(IFERROR(G6/G$8,0),"0%")&amp;")"</f>
        <v/>
      </c>
      <c r="AB6" s="23">
        <f>$A6&amp;CHAR(10)&amp;"$"&amp;TEXT(H6,"#,##0")&amp;" ("&amp;TEXT(IFERROR(H6/H$8,0),"0%")&amp;")"</f>
        <v/>
      </c>
      <c r="AC6" s="23">
        <f>$A6&amp;CHAR(10)&amp;"$"&amp;TEXT(I6,"#,##0")&amp;" ("&amp;TEXT(IFERROR(I6/I$8,0),"0%")&amp;")"</f>
        <v/>
      </c>
      <c r="AD6" s="23">
        <f>$A6&amp;CHAR(10)&amp;"$"&amp;TEXT(J6,"#,##0")&amp;" ("&amp;TEXT(IFERROR(J6/J$8,0),"0%")&amp;")"</f>
        <v/>
      </c>
      <c r="AE6" s="23">
        <f>$A6&amp;CHAR(10)&amp;"$"&amp;TEXT(K6,"#,##0")&amp;" ("&amp;TEXT(IFERROR(K6/K$8,0),"0%")&amp;")"</f>
        <v/>
      </c>
      <c r="AF6" s="23">
        <f>$A6&amp;CHAR(10)&amp;"$"&amp;TEXT(L6,"#,##0")&amp;" ("&amp;TEXT(IFERROR(L6/L$8,0),"0%")&amp;")"</f>
        <v/>
      </c>
      <c r="AG6" s="23">
        <f>$A6&amp;CHAR(10)&amp;"$"&amp;TEXT(M6,"#,##0")&amp;" ("&amp;TEXT(IFERROR(M6/M$8,0),"0%")&amp;")"</f>
        <v/>
      </c>
    </row>
    <row r="7">
      <c r="A7" s="4" t="inlineStr">
        <is>
          <t>Otros ingresos</t>
        </is>
      </c>
      <c r="B7" s="5" t="n">
        <v>0</v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6">
        <f>SUM(B7:M7)</f>
        <v/>
      </c>
      <c r="P7" s="23">
        <f>"$"&amp;TEXT(N7,"#,##0")&amp;" ("&amp;TEXT(IFERROR(N7/$N$8,0),"0%")&amp;")"</f>
        <v/>
      </c>
      <c r="Q7" s="22" t="n"/>
      <c r="V7" s="23">
        <f>$A7&amp;CHAR(10)&amp;"$"&amp;TEXT(B7,"#,##0")&amp;" ("&amp;TEXT(IFERROR(B7/B$8,0),"0%")&amp;")"</f>
        <v/>
      </c>
      <c r="W7" s="23">
        <f>$A7&amp;CHAR(10)&amp;"$"&amp;TEXT(C7,"#,##0")&amp;" ("&amp;TEXT(IFERROR(C7/C$8,0),"0%")&amp;")"</f>
        <v/>
      </c>
      <c r="X7" s="23">
        <f>$A7&amp;CHAR(10)&amp;"$"&amp;TEXT(D7,"#,##0")&amp;" ("&amp;TEXT(IFERROR(D7/D$8,0),"0%")&amp;")"</f>
        <v/>
      </c>
      <c r="Y7" s="23">
        <f>$A7&amp;CHAR(10)&amp;"$"&amp;TEXT(E7,"#,##0")&amp;" ("&amp;TEXT(IFERROR(E7/E$8,0),"0%")&amp;")"</f>
        <v/>
      </c>
      <c r="Z7" s="23">
        <f>$A7&amp;CHAR(10)&amp;"$"&amp;TEXT(F7,"#,##0")&amp;" ("&amp;TEXT(IFERROR(F7/F$8,0),"0%")&amp;")"</f>
        <v/>
      </c>
      <c r="AA7" s="23">
        <f>$A7&amp;CHAR(10)&amp;"$"&amp;TEXT(G7,"#,##0")&amp;" ("&amp;TEXT(IFERROR(G7/G$8,0),"0%")&amp;")"</f>
        <v/>
      </c>
      <c r="AB7" s="23">
        <f>$A7&amp;CHAR(10)&amp;"$"&amp;TEXT(H7,"#,##0")&amp;" ("&amp;TEXT(IFERROR(H7/H$8,0),"0%")&amp;")"</f>
        <v/>
      </c>
      <c r="AC7" s="23">
        <f>$A7&amp;CHAR(10)&amp;"$"&amp;TEXT(I7,"#,##0")&amp;" ("&amp;TEXT(IFERROR(I7/I$8,0),"0%")&amp;")"</f>
        <v/>
      </c>
      <c r="AD7" s="23">
        <f>$A7&amp;CHAR(10)&amp;"$"&amp;TEXT(J7,"#,##0")&amp;" ("&amp;TEXT(IFERROR(J7/J$8,0),"0%")&amp;")"</f>
        <v/>
      </c>
      <c r="AE7" s="23">
        <f>$A7&amp;CHAR(10)&amp;"$"&amp;TEXT(K7,"#,##0")&amp;" ("&amp;TEXT(IFERROR(K7/K$8,0),"0%")&amp;")"</f>
        <v/>
      </c>
      <c r="AF7" s="23">
        <f>$A7&amp;CHAR(10)&amp;"$"&amp;TEXT(L7,"#,##0")&amp;" ("&amp;TEXT(IFERROR(L7/L$8,0),"0%")&amp;")"</f>
        <v/>
      </c>
      <c r="AG7" s="23">
        <f>$A7&amp;CHAR(10)&amp;"$"&amp;TEXT(M7,"#,##0")&amp;" ("&amp;TEXT(IFERROR(M7/M$8,0),"0%")&amp;")"</f>
        <v/>
      </c>
    </row>
    <row r="8">
      <c r="A8" s="7" t="inlineStr">
        <is>
          <t>TOTAL INGRESOS</t>
        </is>
      </c>
      <c r="B8" s="8">
        <f>SUM(B5:B7)</f>
        <v/>
      </c>
      <c r="C8" s="8">
        <f>SUM(C5:C7)</f>
        <v/>
      </c>
      <c r="D8" s="8">
        <f>SUM(D5:D7)</f>
        <v/>
      </c>
      <c r="E8" s="8">
        <f>SUM(E5:E7)</f>
        <v/>
      </c>
      <c r="F8" s="8">
        <f>SUM(F5:F7)</f>
        <v/>
      </c>
      <c r="G8" s="8">
        <f>SUM(G5:G7)</f>
        <v/>
      </c>
      <c r="H8" s="8">
        <f>SUM(H5:H7)</f>
        <v/>
      </c>
      <c r="I8" s="8">
        <f>SUM(I5:I7)</f>
        <v/>
      </c>
      <c r="J8" s="8">
        <f>SUM(J5:J7)</f>
        <v/>
      </c>
      <c r="K8" s="8">
        <f>SUM(K5:K7)</f>
        <v/>
      </c>
      <c r="L8" s="8">
        <f>SUM(L5:L7)</f>
        <v/>
      </c>
      <c r="M8" s="8">
        <f>SUM(M5:M7)</f>
        <v/>
      </c>
      <c r="N8" s="8">
        <f>SUM(N5:N7)</f>
        <v/>
      </c>
      <c r="P8" s="21" t="n"/>
      <c r="Q8" s="22" t="n"/>
    </row>
    <row r="9">
      <c r="P9" s="21" t="n"/>
      <c r="Q9" s="22" t="n"/>
    </row>
    <row r="10">
      <c r="A10" s="3" t="inlineStr">
        <is>
          <t>GASTOS</t>
        </is>
      </c>
      <c r="P10" s="21" t="n"/>
      <c r="Q10" s="22" t="n"/>
    </row>
    <row r="11">
      <c r="A11" s="9" t="inlineStr">
        <is>
          <t>Vivienda (alquiler/hipoteca)</t>
        </is>
      </c>
      <c r="B11" s="10" t="n">
        <v>0</v>
      </c>
      <c r="C11" s="10" t="n">
        <v>0</v>
      </c>
      <c r="D11" s="10" t="n">
        <v>0</v>
      </c>
      <c r="E11" s="10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</v>
      </c>
      <c r="K11" s="10" t="n">
        <v>0</v>
      </c>
      <c r="L11" s="10" t="n">
        <v>0</v>
      </c>
      <c r="M11" s="10" t="n">
        <v>0</v>
      </c>
      <c r="N11" s="11">
        <f>SUM(B11:M11)</f>
        <v/>
      </c>
      <c r="P11" s="23">
        <f>"$"&amp;TEXT(N11,"#,##0")&amp;" ("&amp;TEXT(IFERROR(N11/$N$22,0),"0%")&amp;")"</f>
        <v/>
      </c>
      <c r="Q11" s="22" t="n"/>
      <c r="V11" s="23">
        <f>$A11&amp;CHAR(10)&amp;"$"&amp;TEXT(B11,"#,##0")&amp;" ("&amp;TEXT(IFERROR(B11/B$22,0),"0%")&amp;")"</f>
        <v/>
      </c>
      <c r="W11" s="23">
        <f>$A11&amp;CHAR(10)&amp;"$"&amp;TEXT(C11,"#,##0")&amp;" ("&amp;TEXT(IFERROR(C11/C$22,0),"0%")&amp;")"</f>
        <v/>
      </c>
      <c r="X11" s="23">
        <f>$A11&amp;CHAR(10)&amp;"$"&amp;TEXT(D11,"#,##0")&amp;" ("&amp;TEXT(IFERROR(D11/D$22,0),"0%")&amp;")"</f>
        <v/>
      </c>
      <c r="Y11" s="23">
        <f>$A11&amp;CHAR(10)&amp;"$"&amp;TEXT(E11,"#,##0")&amp;" ("&amp;TEXT(IFERROR(E11/E$22,0),"0%")&amp;")"</f>
        <v/>
      </c>
      <c r="Z11" s="23">
        <f>$A11&amp;CHAR(10)&amp;"$"&amp;TEXT(F11,"#,##0")&amp;" ("&amp;TEXT(IFERROR(F11/F$22,0),"0%")&amp;")"</f>
        <v/>
      </c>
      <c r="AA11" s="23">
        <f>$A11&amp;CHAR(10)&amp;"$"&amp;TEXT(G11,"#,##0")&amp;" ("&amp;TEXT(IFERROR(G11/G$22,0),"0%")&amp;")"</f>
        <v/>
      </c>
      <c r="AB11" s="23">
        <f>$A11&amp;CHAR(10)&amp;"$"&amp;TEXT(H11,"#,##0")&amp;" ("&amp;TEXT(IFERROR(H11/H$22,0),"0%")&amp;")"</f>
        <v/>
      </c>
      <c r="AC11" s="23">
        <f>$A11&amp;CHAR(10)&amp;"$"&amp;TEXT(I11,"#,##0")&amp;" ("&amp;TEXT(IFERROR(I11/I$22,0),"0%")&amp;")"</f>
        <v/>
      </c>
      <c r="AD11" s="23">
        <f>$A11&amp;CHAR(10)&amp;"$"&amp;TEXT(J11,"#,##0")&amp;" ("&amp;TEXT(IFERROR(J11/J$22,0),"0%")&amp;")"</f>
        <v/>
      </c>
      <c r="AE11" s="23">
        <f>$A11&amp;CHAR(10)&amp;"$"&amp;TEXT(K11,"#,##0")&amp;" ("&amp;TEXT(IFERROR(K11/K$22,0),"0%")&amp;")"</f>
        <v/>
      </c>
      <c r="AF11" s="23">
        <f>$A11&amp;CHAR(10)&amp;"$"&amp;TEXT(L11,"#,##0")&amp;" ("&amp;TEXT(IFERROR(L11/L$22,0),"0%")&amp;")"</f>
        <v/>
      </c>
      <c r="AG11" s="23">
        <f>$A11&amp;CHAR(10)&amp;"$"&amp;TEXT(M11,"#,##0")&amp;" ("&amp;TEXT(IFERROR(M11/M$22,0),"0%")&amp;")"</f>
        <v/>
      </c>
    </row>
    <row r="12">
      <c r="A12" s="9" t="inlineStr">
        <is>
          <t>Servicios (luz, agua, internet)</t>
        </is>
      </c>
      <c r="B12" s="10" t="n">
        <v>0</v>
      </c>
      <c r="C12" s="10" t="n">
        <v>0</v>
      </c>
      <c r="D12" s="10" t="n">
        <v>0</v>
      </c>
      <c r="E12" s="10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11">
        <f>SUM(B12:M12)</f>
        <v/>
      </c>
      <c r="P12" s="23">
        <f>"$"&amp;TEXT(N12,"#,##0")&amp;" ("&amp;TEXT(IFERROR(N12/$N$22,0),"0%")&amp;")"</f>
        <v/>
      </c>
      <c r="Q12" s="22" t="n"/>
      <c r="V12" s="23">
        <f>$A12&amp;CHAR(10)&amp;"$"&amp;TEXT(B12,"#,##0")&amp;" ("&amp;TEXT(IFERROR(B12/B$22,0),"0%")&amp;")"</f>
        <v/>
      </c>
      <c r="W12" s="23">
        <f>$A12&amp;CHAR(10)&amp;"$"&amp;TEXT(C12,"#,##0")&amp;" ("&amp;TEXT(IFERROR(C12/C$22,0),"0%")&amp;")"</f>
        <v/>
      </c>
      <c r="X12" s="23">
        <f>$A12&amp;CHAR(10)&amp;"$"&amp;TEXT(D12,"#,##0")&amp;" ("&amp;TEXT(IFERROR(D12/D$22,0),"0%")&amp;")"</f>
        <v/>
      </c>
      <c r="Y12" s="23">
        <f>$A12&amp;CHAR(10)&amp;"$"&amp;TEXT(E12,"#,##0")&amp;" ("&amp;TEXT(IFERROR(E12/E$22,0),"0%")&amp;")"</f>
        <v/>
      </c>
      <c r="Z12" s="23">
        <f>$A12&amp;CHAR(10)&amp;"$"&amp;TEXT(F12,"#,##0")&amp;" ("&amp;TEXT(IFERROR(F12/F$22,0),"0%")&amp;")"</f>
        <v/>
      </c>
      <c r="AA12" s="23">
        <f>$A12&amp;CHAR(10)&amp;"$"&amp;TEXT(G12,"#,##0")&amp;" ("&amp;TEXT(IFERROR(G12/G$22,0),"0%")&amp;")"</f>
        <v/>
      </c>
      <c r="AB12" s="23">
        <f>$A12&amp;CHAR(10)&amp;"$"&amp;TEXT(H12,"#,##0")&amp;" ("&amp;TEXT(IFERROR(H12/H$22,0),"0%")&amp;")"</f>
        <v/>
      </c>
      <c r="AC12" s="23">
        <f>$A12&amp;CHAR(10)&amp;"$"&amp;TEXT(I12,"#,##0")&amp;" ("&amp;TEXT(IFERROR(I12/I$22,0),"0%")&amp;")"</f>
        <v/>
      </c>
      <c r="AD12" s="23">
        <f>$A12&amp;CHAR(10)&amp;"$"&amp;TEXT(J12,"#,##0")&amp;" ("&amp;TEXT(IFERROR(J12/J$22,0),"0%")&amp;")"</f>
        <v/>
      </c>
      <c r="AE12" s="23">
        <f>$A12&amp;CHAR(10)&amp;"$"&amp;TEXT(K12,"#,##0")&amp;" ("&amp;TEXT(IFERROR(K12/K$22,0),"0%")&amp;")"</f>
        <v/>
      </c>
      <c r="AF12" s="23">
        <f>$A12&amp;CHAR(10)&amp;"$"&amp;TEXT(L12,"#,##0")&amp;" ("&amp;TEXT(IFERROR(L12/L$22,0),"0%")&amp;")"</f>
        <v/>
      </c>
      <c r="AG12" s="23">
        <f>$A12&amp;CHAR(10)&amp;"$"&amp;TEXT(M12,"#,##0")&amp;" ("&amp;TEXT(IFERROR(M12/M$22,0),"0%")&amp;")"</f>
        <v/>
      </c>
    </row>
    <row r="13">
      <c r="A13" s="9" t="inlineStr">
        <is>
          <t>Alimentación</t>
        </is>
      </c>
      <c r="B13" s="10" t="n">
        <v>0</v>
      </c>
      <c r="C13" s="10" t="n">
        <v>0</v>
      </c>
      <c r="D13" s="10" t="n">
        <v>0</v>
      </c>
      <c r="E13" s="10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0</v>
      </c>
      <c r="K13" s="10" t="n">
        <v>0</v>
      </c>
      <c r="L13" s="10" t="n">
        <v>0</v>
      </c>
      <c r="M13" s="10" t="n">
        <v>0</v>
      </c>
      <c r="N13" s="11">
        <f>SUM(B13:M13)</f>
        <v/>
      </c>
      <c r="P13" s="23">
        <f>"$"&amp;TEXT(N13,"#,##0")&amp;" ("&amp;TEXT(IFERROR(N13/$N$22,0),"0%")&amp;")"</f>
        <v/>
      </c>
      <c r="Q13" s="22" t="n"/>
      <c r="V13" s="23">
        <f>$A13&amp;CHAR(10)&amp;"$"&amp;TEXT(B13,"#,##0")&amp;" ("&amp;TEXT(IFERROR(B13/B$22,0),"0%")&amp;")"</f>
        <v/>
      </c>
      <c r="W13" s="23">
        <f>$A13&amp;CHAR(10)&amp;"$"&amp;TEXT(C13,"#,##0")&amp;" ("&amp;TEXT(IFERROR(C13/C$22,0),"0%")&amp;")"</f>
        <v/>
      </c>
      <c r="X13" s="23">
        <f>$A13&amp;CHAR(10)&amp;"$"&amp;TEXT(D13,"#,##0")&amp;" ("&amp;TEXT(IFERROR(D13/D$22,0),"0%")&amp;")"</f>
        <v/>
      </c>
      <c r="Y13" s="23">
        <f>$A13&amp;CHAR(10)&amp;"$"&amp;TEXT(E13,"#,##0")&amp;" ("&amp;TEXT(IFERROR(E13/E$22,0),"0%")&amp;")"</f>
        <v/>
      </c>
      <c r="Z13" s="23">
        <f>$A13&amp;CHAR(10)&amp;"$"&amp;TEXT(F13,"#,##0")&amp;" ("&amp;TEXT(IFERROR(F13/F$22,0),"0%")&amp;")"</f>
        <v/>
      </c>
      <c r="AA13" s="23">
        <f>$A13&amp;CHAR(10)&amp;"$"&amp;TEXT(G13,"#,##0")&amp;" ("&amp;TEXT(IFERROR(G13/G$22,0),"0%")&amp;")"</f>
        <v/>
      </c>
      <c r="AB13" s="23">
        <f>$A13&amp;CHAR(10)&amp;"$"&amp;TEXT(H13,"#,##0")&amp;" ("&amp;TEXT(IFERROR(H13/H$22,0),"0%")&amp;")"</f>
        <v/>
      </c>
      <c r="AC13" s="23">
        <f>$A13&amp;CHAR(10)&amp;"$"&amp;TEXT(I13,"#,##0")&amp;" ("&amp;TEXT(IFERROR(I13/I$22,0),"0%")&amp;")"</f>
        <v/>
      </c>
      <c r="AD13" s="23">
        <f>$A13&amp;CHAR(10)&amp;"$"&amp;TEXT(J13,"#,##0")&amp;" ("&amp;TEXT(IFERROR(J13/J$22,0),"0%")&amp;")"</f>
        <v/>
      </c>
      <c r="AE13" s="23">
        <f>$A13&amp;CHAR(10)&amp;"$"&amp;TEXT(K13,"#,##0")&amp;" ("&amp;TEXT(IFERROR(K13/K$22,0),"0%")&amp;")"</f>
        <v/>
      </c>
      <c r="AF13" s="23">
        <f>$A13&amp;CHAR(10)&amp;"$"&amp;TEXT(L13,"#,##0")&amp;" ("&amp;TEXT(IFERROR(L13/L$22,0),"0%")&amp;")"</f>
        <v/>
      </c>
      <c r="AG13" s="23">
        <f>$A13&amp;CHAR(10)&amp;"$"&amp;TEXT(M13,"#,##0")&amp;" ("&amp;TEXT(IFERROR(M13/M$22,0),"0%")&amp;")"</f>
        <v/>
      </c>
    </row>
    <row r="14">
      <c r="A14" s="9" t="inlineStr">
        <is>
          <t>Transporte</t>
        </is>
      </c>
      <c r="B14" s="10" t="n">
        <v>0</v>
      </c>
      <c r="C14" s="10" t="n">
        <v>0</v>
      </c>
      <c r="D14" s="10" t="n">
        <v>0</v>
      </c>
      <c r="E14" s="10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11">
        <f>SUM(B14:M14)</f>
        <v/>
      </c>
      <c r="P14" s="23">
        <f>"$"&amp;TEXT(N14,"#,##0")&amp;" ("&amp;TEXT(IFERROR(N14/$N$22,0),"0%")&amp;")"</f>
        <v/>
      </c>
      <c r="Q14" s="22" t="n"/>
      <c r="V14" s="23">
        <f>$A14&amp;CHAR(10)&amp;"$"&amp;TEXT(B14,"#,##0")&amp;" ("&amp;TEXT(IFERROR(B14/B$22,0),"0%")&amp;")"</f>
        <v/>
      </c>
      <c r="W14" s="23">
        <f>$A14&amp;CHAR(10)&amp;"$"&amp;TEXT(C14,"#,##0")&amp;" ("&amp;TEXT(IFERROR(C14/C$22,0),"0%")&amp;")"</f>
        <v/>
      </c>
      <c r="X14" s="23">
        <f>$A14&amp;CHAR(10)&amp;"$"&amp;TEXT(D14,"#,##0")&amp;" ("&amp;TEXT(IFERROR(D14/D$22,0),"0%")&amp;")"</f>
        <v/>
      </c>
      <c r="Y14" s="23">
        <f>$A14&amp;CHAR(10)&amp;"$"&amp;TEXT(E14,"#,##0")&amp;" ("&amp;TEXT(IFERROR(E14/E$22,0),"0%")&amp;")"</f>
        <v/>
      </c>
      <c r="Z14" s="23">
        <f>$A14&amp;CHAR(10)&amp;"$"&amp;TEXT(F14,"#,##0")&amp;" ("&amp;TEXT(IFERROR(F14/F$22,0),"0%")&amp;")"</f>
        <v/>
      </c>
      <c r="AA14" s="23">
        <f>$A14&amp;CHAR(10)&amp;"$"&amp;TEXT(G14,"#,##0")&amp;" ("&amp;TEXT(IFERROR(G14/G$22,0),"0%")&amp;")"</f>
        <v/>
      </c>
      <c r="AB14" s="23">
        <f>$A14&amp;CHAR(10)&amp;"$"&amp;TEXT(H14,"#,##0")&amp;" ("&amp;TEXT(IFERROR(H14/H$22,0),"0%")&amp;")"</f>
        <v/>
      </c>
      <c r="AC14" s="23">
        <f>$A14&amp;CHAR(10)&amp;"$"&amp;TEXT(I14,"#,##0")&amp;" ("&amp;TEXT(IFERROR(I14/I$22,0),"0%")&amp;")"</f>
        <v/>
      </c>
      <c r="AD14" s="23">
        <f>$A14&amp;CHAR(10)&amp;"$"&amp;TEXT(J14,"#,##0")&amp;" ("&amp;TEXT(IFERROR(J14/J$22,0),"0%")&amp;")"</f>
        <v/>
      </c>
      <c r="AE14" s="23">
        <f>$A14&amp;CHAR(10)&amp;"$"&amp;TEXT(K14,"#,##0")&amp;" ("&amp;TEXT(IFERROR(K14/K$22,0),"0%")&amp;")"</f>
        <v/>
      </c>
      <c r="AF14" s="23">
        <f>$A14&amp;CHAR(10)&amp;"$"&amp;TEXT(L14,"#,##0")&amp;" ("&amp;TEXT(IFERROR(L14/L$22,0),"0%")&amp;")"</f>
        <v/>
      </c>
      <c r="AG14" s="23">
        <f>$A14&amp;CHAR(10)&amp;"$"&amp;TEXT(M14,"#,##0")&amp;" ("&amp;TEXT(IFERROR(M14/M$22,0),"0%")&amp;")"</f>
        <v/>
      </c>
    </row>
    <row r="15">
      <c r="A15" s="9" t="inlineStr">
        <is>
          <t>Salud</t>
        </is>
      </c>
      <c r="B15" s="10" t="n">
        <v>0</v>
      </c>
      <c r="C15" s="10" t="n">
        <v>0</v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1">
        <f>SUM(B15:M15)</f>
        <v/>
      </c>
      <c r="P15" s="23">
        <f>"$"&amp;TEXT(N15,"#,##0")&amp;" ("&amp;TEXT(IFERROR(N15/$N$22,0),"0%")&amp;")"</f>
        <v/>
      </c>
      <c r="Q15" s="22" t="n"/>
      <c r="V15" s="23">
        <f>$A15&amp;CHAR(10)&amp;"$"&amp;TEXT(B15,"#,##0")&amp;" ("&amp;TEXT(IFERROR(B15/B$22,0),"0%")&amp;")"</f>
        <v/>
      </c>
      <c r="W15" s="23">
        <f>$A15&amp;CHAR(10)&amp;"$"&amp;TEXT(C15,"#,##0")&amp;" ("&amp;TEXT(IFERROR(C15/C$22,0),"0%")&amp;")"</f>
        <v/>
      </c>
      <c r="X15" s="23">
        <f>$A15&amp;CHAR(10)&amp;"$"&amp;TEXT(D15,"#,##0")&amp;" ("&amp;TEXT(IFERROR(D15/D$22,0),"0%")&amp;")"</f>
        <v/>
      </c>
      <c r="Y15" s="23">
        <f>$A15&amp;CHAR(10)&amp;"$"&amp;TEXT(E15,"#,##0")&amp;" ("&amp;TEXT(IFERROR(E15/E$22,0),"0%")&amp;")"</f>
        <v/>
      </c>
      <c r="Z15" s="23">
        <f>$A15&amp;CHAR(10)&amp;"$"&amp;TEXT(F15,"#,##0")&amp;" ("&amp;TEXT(IFERROR(F15/F$22,0),"0%")&amp;")"</f>
        <v/>
      </c>
      <c r="AA15" s="23">
        <f>$A15&amp;CHAR(10)&amp;"$"&amp;TEXT(G15,"#,##0")&amp;" ("&amp;TEXT(IFERROR(G15/G$22,0),"0%")&amp;")"</f>
        <v/>
      </c>
      <c r="AB15" s="23">
        <f>$A15&amp;CHAR(10)&amp;"$"&amp;TEXT(H15,"#,##0")&amp;" ("&amp;TEXT(IFERROR(H15/H$22,0),"0%")&amp;")"</f>
        <v/>
      </c>
      <c r="AC15" s="23">
        <f>$A15&amp;CHAR(10)&amp;"$"&amp;TEXT(I15,"#,##0")&amp;" ("&amp;TEXT(IFERROR(I15/I$22,0),"0%")&amp;")"</f>
        <v/>
      </c>
      <c r="AD15" s="23">
        <f>$A15&amp;CHAR(10)&amp;"$"&amp;TEXT(J15,"#,##0")&amp;" ("&amp;TEXT(IFERROR(J15/J$22,0),"0%")&amp;")"</f>
        <v/>
      </c>
      <c r="AE15" s="23">
        <f>$A15&amp;CHAR(10)&amp;"$"&amp;TEXT(K15,"#,##0")&amp;" ("&amp;TEXT(IFERROR(K15/K$22,0),"0%")&amp;")"</f>
        <v/>
      </c>
      <c r="AF15" s="23">
        <f>$A15&amp;CHAR(10)&amp;"$"&amp;TEXT(L15,"#,##0")&amp;" ("&amp;TEXT(IFERROR(L15/L$22,0),"0%")&amp;")"</f>
        <v/>
      </c>
      <c r="AG15" s="23">
        <f>$A15&amp;CHAR(10)&amp;"$"&amp;TEXT(M15,"#,##0")&amp;" ("&amp;TEXT(IFERROR(M15/M$22,0),"0%")&amp;")"</f>
        <v/>
      </c>
    </row>
    <row r="16">
      <c r="A16" s="9" t="inlineStr">
        <is>
          <t>Educación</t>
        </is>
      </c>
      <c r="B16" s="10" t="n">
        <v>0</v>
      </c>
      <c r="C16" s="10" t="n">
        <v>0</v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1">
        <f>SUM(B16:M16)</f>
        <v/>
      </c>
      <c r="P16" s="23">
        <f>"$"&amp;TEXT(N16,"#,##0")&amp;" ("&amp;TEXT(IFERROR(N16/$N$22,0),"0%")&amp;")"</f>
        <v/>
      </c>
      <c r="Q16" s="22" t="n"/>
      <c r="V16" s="23">
        <f>$A16&amp;CHAR(10)&amp;"$"&amp;TEXT(B16,"#,##0")&amp;" ("&amp;TEXT(IFERROR(B16/B$22,0),"0%")&amp;")"</f>
        <v/>
      </c>
      <c r="W16" s="23">
        <f>$A16&amp;CHAR(10)&amp;"$"&amp;TEXT(C16,"#,##0")&amp;" ("&amp;TEXT(IFERROR(C16/C$22,0),"0%")&amp;")"</f>
        <v/>
      </c>
      <c r="X16" s="23">
        <f>$A16&amp;CHAR(10)&amp;"$"&amp;TEXT(D16,"#,##0")&amp;" ("&amp;TEXT(IFERROR(D16/D$22,0),"0%")&amp;")"</f>
        <v/>
      </c>
      <c r="Y16" s="23">
        <f>$A16&amp;CHAR(10)&amp;"$"&amp;TEXT(E16,"#,##0")&amp;" ("&amp;TEXT(IFERROR(E16/E$22,0),"0%")&amp;")"</f>
        <v/>
      </c>
      <c r="Z16" s="23">
        <f>$A16&amp;CHAR(10)&amp;"$"&amp;TEXT(F16,"#,##0")&amp;" ("&amp;TEXT(IFERROR(F16/F$22,0),"0%")&amp;")"</f>
        <v/>
      </c>
      <c r="AA16" s="23">
        <f>$A16&amp;CHAR(10)&amp;"$"&amp;TEXT(G16,"#,##0")&amp;" ("&amp;TEXT(IFERROR(G16/G$22,0),"0%")&amp;")"</f>
        <v/>
      </c>
      <c r="AB16" s="23">
        <f>$A16&amp;CHAR(10)&amp;"$"&amp;TEXT(H16,"#,##0")&amp;" ("&amp;TEXT(IFERROR(H16/H$22,0),"0%")&amp;")"</f>
        <v/>
      </c>
      <c r="AC16" s="23">
        <f>$A16&amp;CHAR(10)&amp;"$"&amp;TEXT(I16,"#,##0")&amp;" ("&amp;TEXT(IFERROR(I16/I$22,0),"0%")&amp;")"</f>
        <v/>
      </c>
      <c r="AD16" s="23">
        <f>$A16&amp;CHAR(10)&amp;"$"&amp;TEXT(J16,"#,##0")&amp;" ("&amp;TEXT(IFERROR(J16/J$22,0),"0%")&amp;")"</f>
        <v/>
      </c>
      <c r="AE16" s="23">
        <f>$A16&amp;CHAR(10)&amp;"$"&amp;TEXT(K16,"#,##0")&amp;" ("&amp;TEXT(IFERROR(K16/K$22,0),"0%")&amp;")"</f>
        <v/>
      </c>
      <c r="AF16" s="23">
        <f>$A16&amp;CHAR(10)&amp;"$"&amp;TEXT(L16,"#,##0")&amp;" ("&amp;TEXT(IFERROR(L16/L$22,0),"0%")&amp;")"</f>
        <v/>
      </c>
      <c r="AG16" s="23">
        <f>$A16&amp;CHAR(10)&amp;"$"&amp;TEXT(M16,"#,##0")&amp;" ("&amp;TEXT(IFERROR(M16/M$22,0),"0%")&amp;")"</f>
        <v/>
      </c>
    </row>
    <row r="17">
      <c r="A17" s="9" t="inlineStr">
        <is>
          <t>Entretenimiento</t>
        </is>
      </c>
      <c r="B17" s="10" t="n">
        <v>0</v>
      </c>
      <c r="C17" s="10" t="n">
        <v>0</v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1">
        <f>SUM(B17:M17)</f>
        <v/>
      </c>
      <c r="P17" s="23">
        <f>"$"&amp;TEXT(N17,"#,##0")&amp;" ("&amp;TEXT(IFERROR(N17/$N$22,0),"0%")&amp;")"</f>
        <v/>
      </c>
      <c r="Q17" s="22" t="n"/>
      <c r="V17" s="23">
        <f>$A17&amp;CHAR(10)&amp;"$"&amp;TEXT(B17,"#,##0")&amp;" ("&amp;TEXT(IFERROR(B17/B$22,0),"0%")&amp;")"</f>
        <v/>
      </c>
      <c r="W17" s="23">
        <f>$A17&amp;CHAR(10)&amp;"$"&amp;TEXT(C17,"#,##0")&amp;" ("&amp;TEXT(IFERROR(C17/C$22,0),"0%")&amp;")"</f>
        <v/>
      </c>
      <c r="X17" s="23">
        <f>$A17&amp;CHAR(10)&amp;"$"&amp;TEXT(D17,"#,##0")&amp;" ("&amp;TEXT(IFERROR(D17/D$22,0),"0%")&amp;")"</f>
        <v/>
      </c>
      <c r="Y17" s="23">
        <f>$A17&amp;CHAR(10)&amp;"$"&amp;TEXT(E17,"#,##0")&amp;" ("&amp;TEXT(IFERROR(E17/E$22,0),"0%")&amp;")"</f>
        <v/>
      </c>
      <c r="Z17" s="23">
        <f>$A17&amp;CHAR(10)&amp;"$"&amp;TEXT(F17,"#,##0")&amp;" ("&amp;TEXT(IFERROR(F17/F$22,0),"0%")&amp;")"</f>
        <v/>
      </c>
      <c r="AA17" s="23">
        <f>$A17&amp;CHAR(10)&amp;"$"&amp;TEXT(G17,"#,##0")&amp;" ("&amp;TEXT(IFERROR(G17/G$22,0),"0%")&amp;")"</f>
        <v/>
      </c>
      <c r="AB17" s="23">
        <f>$A17&amp;CHAR(10)&amp;"$"&amp;TEXT(H17,"#,##0")&amp;" ("&amp;TEXT(IFERROR(H17/H$22,0),"0%")&amp;")"</f>
        <v/>
      </c>
      <c r="AC17" s="23">
        <f>$A17&amp;CHAR(10)&amp;"$"&amp;TEXT(I17,"#,##0")&amp;" ("&amp;TEXT(IFERROR(I17/I$22,0),"0%")&amp;")"</f>
        <v/>
      </c>
      <c r="AD17" s="23">
        <f>$A17&amp;CHAR(10)&amp;"$"&amp;TEXT(J17,"#,##0")&amp;" ("&amp;TEXT(IFERROR(J17/J$22,0),"0%")&amp;")"</f>
        <v/>
      </c>
      <c r="AE17" s="23">
        <f>$A17&amp;CHAR(10)&amp;"$"&amp;TEXT(K17,"#,##0")&amp;" ("&amp;TEXT(IFERROR(K17/K$22,0),"0%")&amp;")"</f>
        <v/>
      </c>
      <c r="AF17" s="23">
        <f>$A17&amp;CHAR(10)&amp;"$"&amp;TEXT(L17,"#,##0")&amp;" ("&amp;TEXT(IFERROR(L17/L$22,0),"0%")&amp;")"</f>
        <v/>
      </c>
      <c r="AG17" s="23">
        <f>$A17&amp;CHAR(10)&amp;"$"&amp;TEXT(M17,"#,##0")&amp;" ("&amp;TEXT(IFERROR(M17/M$22,0),"0%")&amp;")"</f>
        <v/>
      </c>
    </row>
    <row r="18">
      <c r="A18" s="9" t="inlineStr">
        <is>
          <t>Ropa y calzado</t>
        </is>
      </c>
      <c r="B18" s="10" t="n">
        <v>0</v>
      </c>
      <c r="C18" s="10" t="n">
        <v>0</v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1">
        <f>SUM(B18:M18)</f>
        <v/>
      </c>
      <c r="P18" s="23">
        <f>"$"&amp;TEXT(N18,"#,##0")&amp;" ("&amp;TEXT(IFERROR(N18/$N$22,0),"0%")&amp;")"</f>
        <v/>
      </c>
      <c r="V18" s="23">
        <f>$A18&amp;CHAR(10)&amp;"$"&amp;TEXT(B18,"#,##0")&amp;" ("&amp;TEXT(IFERROR(B18/B$22,0),"0%")&amp;")"</f>
        <v/>
      </c>
      <c r="W18" s="23">
        <f>$A18&amp;CHAR(10)&amp;"$"&amp;TEXT(C18,"#,##0")&amp;" ("&amp;TEXT(IFERROR(C18/C$22,0),"0%")&amp;")"</f>
        <v/>
      </c>
      <c r="X18" s="23">
        <f>$A18&amp;CHAR(10)&amp;"$"&amp;TEXT(D18,"#,##0")&amp;" ("&amp;TEXT(IFERROR(D18/D$22,0),"0%")&amp;")"</f>
        <v/>
      </c>
      <c r="Y18" s="23">
        <f>$A18&amp;CHAR(10)&amp;"$"&amp;TEXT(E18,"#,##0")&amp;" ("&amp;TEXT(IFERROR(E18/E$22,0),"0%")&amp;")"</f>
        <v/>
      </c>
      <c r="Z18" s="23">
        <f>$A18&amp;CHAR(10)&amp;"$"&amp;TEXT(F18,"#,##0")&amp;" ("&amp;TEXT(IFERROR(F18/F$22,0),"0%")&amp;")"</f>
        <v/>
      </c>
      <c r="AA18" s="23">
        <f>$A18&amp;CHAR(10)&amp;"$"&amp;TEXT(G18,"#,##0")&amp;" ("&amp;TEXT(IFERROR(G18/G$22,0),"0%")&amp;")"</f>
        <v/>
      </c>
      <c r="AB18" s="23">
        <f>$A18&amp;CHAR(10)&amp;"$"&amp;TEXT(H18,"#,##0")&amp;" ("&amp;TEXT(IFERROR(H18/H$22,0),"0%")&amp;")"</f>
        <v/>
      </c>
      <c r="AC18" s="23">
        <f>$A18&amp;CHAR(10)&amp;"$"&amp;TEXT(I18,"#,##0")&amp;" ("&amp;TEXT(IFERROR(I18/I$22,0),"0%")&amp;")"</f>
        <v/>
      </c>
      <c r="AD18" s="23">
        <f>$A18&amp;CHAR(10)&amp;"$"&amp;TEXT(J18,"#,##0")&amp;" ("&amp;TEXT(IFERROR(J18/J$22,0),"0%")&amp;")"</f>
        <v/>
      </c>
      <c r="AE18" s="23">
        <f>$A18&amp;CHAR(10)&amp;"$"&amp;TEXT(K18,"#,##0")&amp;" ("&amp;TEXT(IFERROR(K18/K$22,0),"0%")&amp;")"</f>
        <v/>
      </c>
      <c r="AF18" s="23">
        <f>$A18&amp;CHAR(10)&amp;"$"&amp;TEXT(L18,"#,##0")&amp;" ("&amp;TEXT(IFERROR(L18/L$22,0),"0%")&amp;")"</f>
        <v/>
      </c>
      <c r="AG18" s="23">
        <f>$A18&amp;CHAR(10)&amp;"$"&amp;TEXT(M18,"#,##0")&amp;" ("&amp;TEXT(IFERROR(M18/M$22,0),"0%")&amp;")"</f>
        <v/>
      </c>
    </row>
    <row r="19">
      <c r="A19" s="9" t="inlineStr">
        <is>
          <t>Ahorro / Inversión</t>
        </is>
      </c>
      <c r="B19" s="10" t="n">
        <v>0</v>
      </c>
      <c r="C19" s="10" t="n">
        <v>0</v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1">
        <f>SUM(B19:M19)</f>
        <v/>
      </c>
      <c r="P19" s="23">
        <f>"$"&amp;TEXT(N19,"#,##0")&amp;" ("&amp;TEXT(IFERROR(N19/$N$22,0),"0%")&amp;")"</f>
        <v/>
      </c>
      <c r="V19" s="23">
        <f>$A19&amp;CHAR(10)&amp;"$"&amp;TEXT(B19,"#,##0")&amp;" ("&amp;TEXT(IFERROR(B19/B$22,0),"0%")&amp;")"</f>
        <v/>
      </c>
      <c r="W19" s="23">
        <f>$A19&amp;CHAR(10)&amp;"$"&amp;TEXT(C19,"#,##0")&amp;" ("&amp;TEXT(IFERROR(C19/C$22,0),"0%")&amp;")"</f>
        <v/>
      </c>
      <c r="X19" s="23">
        <f>$A19&amp;CHAR(10)&amp;"$"&amp;TEXT(D19,"#,##0")&amp;" ("&amp;TEXT(IFERROR(D19/D$22,0),"0%")&amp;")"</f>
        <v/>
      </c>
      <c r="Y19" s="23">
        <f>$A19&amp;CHAR(10)&amp;"$"&amp;TEXT(E19,"#,##0")&amp;" ("&amp;TEXT(IFERROR(E19/E$22,0),"0%")&amp;")"</f>
        <v/>
      </c>
      <c r="Z19" s="23">
        <f>$A19&amp;CHAR(10)&amp;"$"&amp;TEXT(F19,"#,##0")&amp;" ("&amp;TEXT(IFERROR(F19/F$22,0),"0%")&amp;")"</f>
        <v/>
      </c>
      <c r="AA19" s="23">
        <f>$A19&amp;CHAR(10)&amp;"$"&amp;TEXT(G19,"#,##0")&amp;" ("&amp;TEXT(IFERROR(G19/G$22,0),"0%")&amp;")"</f>
        <v/>
      </c>
      <c r="AB19" s="23">
        <f>$A19&amp;CHAR(10)&amp;"$"&amp;TEXT(H19,"#,##0")&amp;" ("&amp;TEXT(IFERROR(H19/H$22,0),"0%")&amp;")"</f>
        <v/>
      </c>
      <c r="AC19" s="23">
        <f>$A19&amp;CHAR(10)&amp;"$"&amp;TEXT(I19,"#,##0")&amp;" ("&amp;TEXT(IFERROR(I19/I$22,0),"0%")&amp;")"</f>
        <v/>
      </c>
      <c r="AD19" s="23">
        <f>$A19&amp;CHAR(10)&amp;"$"&amp;TEXT(J19,"#,##0")&amp;" ("&amp;TEXT(IFERROR(J19/J$22,0),"0%")&amp;")"</f>
        <v/>
      </c>
      <c r="AE19" s="23">
        <f>$A19&amp;CHAR(10)&amp;"$"&amp;TEXT(K19,"#,##0")&amp;" ("&amp;TEXT(IFERROR(K19/K$22,0),"0%")&amp;")"</f>
        <v/>
      </c>
      <c r="AF19" s="23">
        <f>$A19&amp;CHAR(10)&amp;"$"&amp;TEXT(L19,"#,##0")&amp;" ("&amp;TEXT(IFERROR(L19/L$22,0),"0%")&amp;")"</f>
        <v/>
      </c>
      <c r="AG19" s="23">
        <f>$A19&amp;CHAR(10)&amp;"$"&amp;TEXT(M19,"#,##0")&amp;" ("&amp;TEXT(IFERROR(M19/M$22,0),"0%")&amp;")"</f>
        <v/>
      </c>
    </row>
    <row r="20">
      <c r="A20" s="9" t="inlineStr">
        <is>
          <t>Deudas / Préstamos</t>
        </is>
      </c>
      <c r="B20" s="10" t="n">
        <v>0</v>
      </c>
      <c r="C20" s="10" t="n">
        <v>0</v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1">
        <f>SUM(B20:M20)</f>
        <v/>
      </c>
      <c r="P20" s="23">
        <f>"$"&amp;TEXT(N20,"#,##0")&amp;" ("&amp;TEXT(IFERROR(N20/$N$22,0),"0%")&amp;")"</f>
        <v/>
      </c>
      <c r="V20" s="23">
        <f>$A20&amp;CHAR(10)&amp;"$"&amp;TEXT(B20,"#,##0")&amp;" ("&amp;TEXT(IFERROR(B20/B$22,0),"0%")&amp;")"</f>
        <v/>
      </c>
      <c r="W20" s="23">
        <f>$A20&amp;CHAR(10)&amp;"$"&amp;TEXT(C20,"#,##0")&amp;" ("&amp;TEXT(IFERROR(C20/C$22,0),"0%")&amp;")"</f>
        <v/>
      </c>
      <c r="X20" s="23">
        <f>$A20&amp;CHAR(10)&amp;"$"&amp;TEXT(D20,"#,##0")&amp;" ("&amp;TEXT(IFERROR(D20/D$22,0),"0%")&amp;")"</f>
        <v/>
      </c>
      <c r="Y20" s="23">
        <f>$A20&amp;CHAR(10)&amp;"$"&amp;TEXT(E20,"#,##0")&amp;" ("&amp;TEXT(IFERROR(E20/E$22,0),"0%")&amp;")"</f>
        <v/>
      </c>
      <c r="Z20" s="23">
        <f>$A20&amp;CHAR(10)&amp;"$"&amp;TEXT(F20,"#,##0")&amp;" ("&amp;TEXT(IFERROR(F20/F$22,0),"0%")&amp;")"</f>
        <v/>
      </c>
      <c r="AA20" s="23">
        <f>$A20&amp;CHAR(10)&amp;"$"&amp;TEXT(G20,"#,##0")&amp;" ("&amp;TEXT(IFERROR(G20/G$22,0),"0%")&amp;")"</f>
        <v/>
      </c>
      <c r="AB20" s="23">
        <f>$A20&amp;CHAR(10)&amp;"$"&amp;TEXT(H20,"#,##0")&amp;" ("&amp;TEXT(IFERROR(H20/H$22,0),"0%")&amp;")"</f>
        <v/>
      </c>
      <c r="AC20" s="23">
        <f>$A20&amp;CHAR(10)&amp;"$"&amp;TEXT(I20,"#,##0")&amp;" ("&amp;TEXT(IFERROR(I20/I$22,0),"0%")&amp;")"</f>
        <v/>
      </c>
      <c r="AD20" s="23">
        <f>$A20&amp;CHAR(10)&amp;"$"&amp;TEXT(J20,"#,##0")&amp;" ("&amp;TEXT(IFERROR(J20/J$22,0),"0%")&amp;")"</f>
        <v/>
      </c>
      <c r="AE20" s="23">
        <f>$A20&amp;CHAR(10)&amp;"$"&amp;TEXT(K20,"#,##0")&amp;" ("&amp;TEXT(IFERROR(K20/K$22,0),"0%")&amp;")"</f>
        <v/>
      </c>
      <c r="AF20" s="23">
        <f>$A20&amp;CHAR(10)&amp;"$"&amp;TEXT(L20,"#,##0")&amp;" ("&amp;TEXT(IFERROR(L20/L$22,0),"0%")&amp;")"</f>
        <v/>
      </c>
      <c r="AG20" s="23">
        <f>$A20&amp;CHAR(10)&amp;"$"&amp;TEXT(M20,"#,##0")&amp;" ("&amp;TEXT(IFERROR(M20/M$22,0),"0%")&amp;")"</f>
        <v/>
      </c>
    </row>
    <row r="21">
      <c r="A21" s="9" t="inlineStr">
        <is>
          <t>Otros gastos</t>
        </is>
      </c>
      <c r="B21" s="10" t="n">
        <v>0</v>
      </c>
      <c r="C21" s="10" t="n">
        <v>0</v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1">
        <f>SUM(B21:M21)</f>
        <v/>
      </c>
      <c r="P21" s="23">
        <f>"$"&amp;TEXT(N21,"#,##0")&amp;" ("&amp;TEXT(IFERROR(N21/$N$22,0),"0%")&amp;")"</f>
        <v/>
      </c>
      <c r="V21" s="23">
        <f>$A21&amp;CHAR(10)&amp;"$"&amp;TEXT(B21,"#,##0")&amp;" ("&amp;TEXT(IFERROR(B21/B$22,0),"0%")&amp;")"</f>
        <v/>
      </c>
      <c r="W21" s="23">
        <f>$A21&amp;CHAR(10)&amp;"$"&amp;TEXT(C21,"#,##0")&amp;" ("&amp;TEXT(IFERROR(C21/C$22,0),"0%")&amp;")"</f>
        <v/>
      </c>
      <c r="X21" s="23">
        <f>$A21&amp;CHAR(10)&amp;"$"&amp;TEXT(D21,"#,##0")&amp;" ("&amp;TEXT(IFERROR(D21/D$22,0),"0%")&amp;")"</f>
        <v/>
      </c>
      <c r="Y21" s="23">
        <f>$A21&amp;CHAR(10)&amp;"$"&amp;TEXT(E21,"#,##0")&amp;" ("&amp;TEXT(IFERROR(E21/E$22,0),"0%")&amp;")"</f>
        <v/>
      </c>
      <c r="Z21" s="23">
        <f>$A21&amp;CHAR(10)&amp;"$"&amp;TEXT(F21,"#,##0")&amp;" ("&amp;TEXT(IFERROR(F21/F$22,0),"0%")&amp;")"</f>
        <v/>
      </c>
      <c r="AA21" s="23">
        <f>$A21&amp;CHAR(10)&amp;"$"&amp;TEXT(G21,"#,##0")&amp;" ("&amp;TEXT(IFERROR(G21/G$22,0),"0%")&amp;")"</f>
        <v/>
      </c>
      <c r="AB21" s="23">
        <f>$A21&amp;CHAR(10)&amp;"$"&amp;TEXT(H21,"#,##0")&amp;" ("&amp;TEXT(IFERROR(H21/H$22,0),"0%")&amp;")"</f>
        <v/>
      </c>
      <c r="AC21" s="23">
        <f>$A21&amp;CHAR(10)&amp;"$"&amp;TEXT(I21,"#,##0")&amp;" ("&amp;TEXT(IFERROR(I21/I$22,0),"0%")&amp;")"</f>
        <v/>
      </c>
      <c r="AD21" s="23">
        <f>$A21&amp;CHAR(10)&amp;"$"&amp;TEXT(J21,"#,##0")&amp;" ("&amp;TEXT(IFERROR(J21/J$22,0),"0%")&amp;")"</f>
        <v/>
      </c>
      <c r="AE21" s="23">
        <f>$A21&amp;CHAR(10)&amp;"$"&amp;TEXT(K21,"#,##0")&amp;" ("&amp;TEXT(IFERROR(K21/K$22,0),"0%")&amp;")"</f>
        <v/>
      </c>
      <c r="AF21" s="23">
        <f>$A21&amp;CHAR(10)&amp;"$"&amp;TEXT(L21,"#,##0")&amp;" ("&amp;TEXT(IFERROR(L21/L$22,0),"0%")&amp;")"</f>
        <v/>
      </c>
      <c r="AG21" s="23">
        <f>$A21&amp;CHAR(10)&amp;"$"&amp;TEXT(M21,"#,##0")&amp;" ("&amp;TEXT(IFERROR(M21/M$22,0),"0%")&amp;")"</f>
        <v/>
      </c>
    </row>
    <row r="22">
      <c r="A22" s="7" t="inlineStr">
        <is>
          <t>TOTAL GASTOS</t>
        </is>
      </c>
      <c r="B22" s="8">
        <f>SUM(B11:B21)</f>
        <v/>
      </c>
      <c r="C22" s="8">
        <f>SUM(C11:C21)</f>
        <v/>
      </c>
      <c r="D22" s="8">
        <f>SUM(D11:D21)</f>
        <v/>
      </c>
      <c r="E22" s="8">
        <f>SUM(E11:E21)</f>
        <v/>
      </c>
      <c r="F22" s="8">
        <f>SUM(F11:F21)</f>
        <v/>
      </c>
      <c r="G22" s="8">
        <f>SUM(G11:G21)</f>
        <v/>
      </c>
      <c r="H22" s="8">
        <f>SUM(H11:H21)</f>
        <v/>
      </c>
      <c r="I22" s="8">
        <f>SUM(I11:I21)</f>
        <v/>
      </c>
      <c r="J22" s="8">
        <f>SUM(J11:J21)</f>
        <v/>
      </c>
      <c r="K22" s="8">
        <f>SUM(K11:K21)</f>
        <v/>
      </c>
      <c r="L22" s="8">
        <f>SUM(L11:L21)</f>
        <v/>
      </c>
      <c r="M22" s="8">
        <f>SUM(M11:M21)</f>
        <v/>
      </c>
      <c r="N22" s="8">
        <f>SUM(N11:N21)</f>
        <v/>
      </c>
    </row>
    <row r="24">
      <c r="A24" s="12" t="inlineStr">
        <is>
          <t>BALANCE (Ahorro neto)</t>
        </is>
      </c>
      <c r="B24" s="13">
        <f>B8-B22</f>
        <v/>
      </c>
      <c r="C24" s="13">
        <f>C8-C22</f>
        <v/>
      </c>
      <c r="D24" s="13">
        <f>D8-D22</f>
        <v/>
      </c>
      <c r="E24" s="13">
        <f>E8-E22</f>
        <v/>
      </c>
      <c r="F24" s="13">
        <f>F8-F22</f>
        <v/>
      </c>
      <c r="G24" s="13">
        <f>G8-G22</f>
        <v/>
      </c>
      <c r="H24" s="13">
        <f>H8-H22</f>
        <v/>
      </c>
      <c r="I24" s="13">
        <f>I8-I22</f>
        <v/>
      </c>
      <c r="J24" s="13">
        <f>J8-J22</f>
        <v/>
      </c>
      <c r="K24" s="13">
        <f>K8-K22</f>
        <v/>
      </c>
      <c r="L24" s="13">
        <f>L8-L22</f>
        <v/>
      </c>
      <c r="M24" s="13">
        <f>M8-M22</f>
        <v/>
      </c>
      <c r="N24" s="13">
        <f>N8-N22</f>
        <v/>
      </c>
    </row>
    <row r="25">
      <c r="A25" s="20" t="n"/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</row>
    <row r="26">
      <c r="A26" s="20" t="n"/>
      <c r="B26" s="20" t="n"/>
      <c r="C26" s="20" t="n"/>
      <c r="D26" s="20" t="n"/>
      <c r="E26" s="20" t="n"/>
      <c r="F26" s="20" t="n"/>
      <c r="G26" s="20" t="n"/>
      <c r="H26" s="20" t="n"/>
      <c r="I26" s="20" t="n"/>
      <c r="J26" s="20" t="n"/>
      <c r="K26" s="20" t="n"/>
      <c r="L26" s="20" t="n"/>
      <c r="M26" s="20" t="n"/>
    </row>
  </sheetData>
  <mergeCells count="3">
    <mergeCell ref="A4:N4"/>
    <mergeCell ref="A10:N10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 ht="26" customHeight="1">
      <c r="A1" s="1" t="inlineStr">
        <is>
          <t>RESUMEN ANUAL 2026</t>
        </is>
      </c>
    </row>
    <row r="3">
      <c r="A3" s="14" t="inlineStr">
        <is>
          <t>Concepto</t>
        </is>
      </c>
      <c r="B3" s="14" t="inlineStr">
        <is>
          <t>Total Anual</t>
        </is>
      </c>
    </row>
    <row r="4">
      <c r="A4" s="15" t="inlineStr">
        <is>
          <t>Total Ingresos</t>
        </is>
      </c>
      <c r="B4" s="16">
        <f>'Presupuesto 2026'!N8</f>
        <v/>
      </c>
    </row>
    <row r="5">
      <c r="A5" s="15" t="inlineStr">
        <is>
          <t>Total Gastos</t>
        </is>
      </c>
      <c r="B5" s="16">
        <f>'Presupuesto 2026'!N22</f>
        <v/>
      </c>
    </row>
    <row r="6">
      <c r="A6" s="15" t="inlineStr">
        <is>
          <t>Balance (Ahorro neto)</t>
        </is>
      </c>
      <c r="B6" s="17">
        <f>'Presupuesto 2026'!N24</f>
        <v/>
      </c>
    </row>
  </sheetData>
  <mergeCells count="1">
    <mergeCell ref="A1:C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2026-09-29T01:34:59Z</dcterms:created>
  <dcterms:modified xsi:type="dcterms:W3CDTF">2026-09-29T02:20:10Z</dcterms:modified>
</cp:coreProperties>
</file>